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90" windowWidth="19320" windowHeight="12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Лист1!$A$1:$D$38</definedName>
  </definedNames>
  <calcPr calcId="145621" iterateDelta="1E-4"/>
</workbook>
</file>

<file path=xl/calcChain.xml><?xml version="1.0" encoding="utf-8"?>
<calcChain xmlns="http://schemas.openxmlformats.org/spreadsheetml/2006/main">
  <c r="D27" i="1"/>
  <c r="C27"/>
  <c r="C30" l="1"/>
  <c r="D13" l="1"/>
  <c r="D15"/>
  <c r="D18"/>
  <c r="D30"/>
  <c r="D32"/>
  <c r="D35"/>
  <c r="C35"/>
  <c r="C32"/>
  <c r="C18"/>
  <c r="C15"/>
  <c r="C13"/>
  <c r="C12" l="1"/>
  <c r="D26"/>
  <c r="D25" s="1"/>
  <c r="C26"/>
  <c r="C25" s="1"/>
  <c r="D12"/>
  <c r="C38" l="1"/>
  <c r="D38"/>
</calcChain>
</file>

<file path=xl/sharedStrings.xml><?xml version="1.0" encoding="utf-8"?>
<sst xmlns="http://schemas.openxmlformats.org/spreadsheetml/2006/main" count="66" uniqueCount="66">
  <si>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</si>
  <si>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</si>
  <si>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</si>
  <si>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</si>
  <si>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</si>
  <si>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</si>
  <si>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</si>
  <si>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</si>
  <si>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</si>
  <si>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</si>
  <si>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</si>
  <si>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</si>
  <si>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 xml:space="preserve">000 1 05 03000 00 0000 110 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</si>
  <si>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</si>
  <si>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</si>
  <si>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</si>
  <si>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</si>
  <si>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</si>
  <si>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</si>
  <si>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</si>
  <si>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</si>
  <si>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</si>
  <si>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</si>
  <si>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</si>
  <si>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</si>
  <si>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</si>
  <si>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</si>
  <si>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</si>
  <si>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</si>
  <si>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</si>
  <si>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</si>
  <si>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</si>
  <si>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</si>
  <si>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</si>
  <si>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</si>
  <si>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</si>
  <si>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</si>
  <si>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</si>
  <si>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</si>
  <si>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</si>
  <si>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</si>
  <si>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</si>
  <si>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</si>
  <si>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</si>
  <si>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</si>
  <si>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>Налоги на имущество</t>
  </si>
  <si>
    <t>Налог на имущество физических лиц</t>
  </si>
  <si>
    <t xml:space="preserve">000 1 06 06000 00 0000 110 </t>
  </si>
  <si>
    <t>Земельный налог</t>
  </si>
  <si>
    <t xml:space="preserve">сельского поселения "О бюджете </t>
  </si>
  <si>
    <t>от ______________________  №______</t>
  </si>
  <si>
    <t>2023 год</t>
  </si>
  <si>
    <t>000 1 06 00000 00 0000 000</t>
  </si>
  <si>
    <t>000 1 06 01000 00 0000 110</t>
  </si>
  <si>
    <t>000 2 02 16001 10 0000 150</t>
  </si>
  <si>
    <t>Прочие субсидии бюджетам сельских поселений</t>
  </si>
  <si>
    <t xml:space="preserve">000 2 02 49999 10 0000 150 </t>
  </si>
  <si>
    <t>Прочие межбюджетные трансферты, передаваемые бюджетам сельских поселений</t>
  </si>
  <si>
    <t>к решению Совета депутатов Печенкинского</t>
  </si>
  <si>
    <t xml:space="preserve">Печёнкинского сельского поселения на 2022 год </t>
  </si>
  <si>
    <t>и на плановый период 2023 и 2024 годов"</t>
  </si>
  <si>
    <t>Доходы местного бюджета на плановый период 2023 и 2024 годов</t>
  </si>
  <si>
    <t>2024 год</t>
  </si>
  <si>
    <t>000 2 02 15009 10 0000 150</t>
  </si>
  <si>
    <t>Иные дотации на частичную компенсацию дополнительных расходов на повышение оплаты труда работников бюджетной сферы и иные цели</t>
  </si>
  <si>
    <t>Дотации бюджетам муниципальных районов на выравнивание бюджетной обеспеченности за счет средств местного бюджета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</si>
</sst>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49" fontId="2" fillId="0" borderId="2" xfId="0" applyNumberFormat="1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3" fillId="0" borderId="2" xfId="0" applyFont="1" applyBorder="1"/>
    <xf numFmtId="0" fontId="2" fillId="0" borderId="0" xfId="0" applyFont="1" applyAlignment="1">
      <alignment wrapText="1"/>
    </xf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/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/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8" fillId="0" borderId="6" xfId="1" applyNumberFormat="1" applyFont="1" applyFill="1" applyBorder="1" applyAlignment="1">
      <alignment horizontal="center" wrapText="1" readingOrder="1"/>
    </xf>
    <xf numFmtId="0" fontId="5" fillId="0" borderId="6" xfId="1" applyNumberFormat="1" applyFont="1" applyFill="1" applyBorder="1" applyAlignment="1">
      <alignment horizontal="center" wrapText="1" readingOrder="1"/>
    </xf>
    <xf numFmtId="0" fontId="5" fillId="0" borderId="7" xfId="1" applyNumberFormat="1" applyFont="1" applyFill="1" applyBorder="1" applyAlignment="1">
      <alignment horizontal="left" wrapText="1"/>
    </xf>
    <xf numFmtId="164" fontId="7" fillId="0" borderId="2" xfId="0" applyNumberFormat="1" applyFont="1" applyBorder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4"/>
  <sheetViews>
    <sheetView tabSelected="1" view="pageBreakPreview" topLeftCell="A25" zoomScale="60" zoomScaleNormal="69" workbookViewId="0">
      <selection activeCell="C32" sqref="C32:D32"/>
    </sheetView>
  </sheetViews>
  <sheetFormatPr defaultRowHeight="18.75"/>
  <cols>
    <col min="1" max="1" width="36" style="5" customWidth="1"/>
    <col min="2" max="2" width="43.140625" style="5" customWidth="1"/>
    <col min="3" max="3" width="15.5703125" style="5" customWidth="1"/>
    <col min="4" max="4" width="13.7109375" style="5" customWidth="1"/>
    <col min="5" max="16384" width="9.140625" style="5"/>
  </cols>
  <sheetData>
    <row r="1" spans="1:4">
      <c r="C1" s="34" t="s">
        <v>44</v>
      </c>
      <c r="D1" s="34"/>
    </row>
    <row r="2" spans="1:4">
      <c r="B2" s="34" t="s">
        <v>58</v>
      </c>
      <c r="C2" s="34"/>
      <c r="D2" s="34"/>
    </row>
    <row r="3" spans="1:4">
      <c r="B3" s="34" t="s">
        <v>49</v>
      </c>
      <c r="C3" s="34"/>
      <c r="D3" s="34"/>
    </row>
    <row r="4" spans="1:4">
      <c r="B4" s="34" t="s">
        <v>59</v>
      </c>
      <c r="C4" s="34"/>
      <c r="D4" s="34"/>
    </row>
    <row r="5" spans="1:4">
      <c r="B5" s="34" t="s">
        <v>60</v>
      </c>
      <c r="C5" s="34"/>
      <c r="D5" s="34"/>
    </row>
    <row r="6" spans="1:4">
      <c r="B6" s="34" t="s">
        <v>50</v>
      </c>
      <c r="C6" s="34"/>
      <c r="D6" s="34"/>
    </row>
    <row r="8" spans="1:4">
      <c r="A8" s="33" t="s">
        <v>61</v>
      </c>
      <c r="B8" s="33"/>
      <c r="C8" s="33"/>
    </row>
    <row r="9" spans="1:4" ht="19.5" thickBot="1">
      <c r="C9" s="9" t="s">
        <v>0</v>
      </c>
    </row>
    <row r="10" spans="1:4" ht="56.25">
      <c r="A10" s="6" t="s">
        <v>1</v>
      </c>
      <c r="B10" s="10" t="s">
        <v>2</v>
      </c>
      <c r="C10" s="11" t="s">
        <v>51</v>
      </c>
      <c r="D10" s="12" t="s">
        <v>62</v>
      </c>
    </row>
    <row r="11" spans="1:4">
      <c r="A11" s="13" t="s">
        <v>3</v>
      </c>
      <c r="B11" s="14">
        <v>2</v>
      </c>
      <c r="C11" s="15">
        <v>3</v>
      </c>
      <c r="D11" s="15">
        <v>4</v>
      </c>
    </row>
    <row r="12" spans="1:4" ht="37.5">
      <c r="A12" s="16" t="s">
        <v>4</v>
      </c>
      <c r="B12" s="17" t="s">
        <v>5</v>
      </c>
      <c r="C12" s="18">
        <f>C13+C15+C21+C18</f>
        <v>1960</v>
      </c>
      <c r="D12" s="18">
        <f>D13+D15+D21+D18</f>
        <v>1960</v>
      </c>
    </row>
    <row r="13" spans="1:4">
      <c r="A13" s="19" t="s">
        <v>6</v>
      </c>
      <c r="B13" s="20" t="s">
        <v>7</v>
      </c>
      <c r="C13" s="18">
        <f>C14</f>
        <v>135</v>
      </c>
      <c r="D13" s="18">
        <f>D14</f>
        <v>135</v>
      </c>
    </row>
    <row r="14" spans="1:4">
      <c r="A14" s="21" t="s">
        <v>8</v>
      </c>
      <c r="B14" s="22" t="s">
        <v>9</v>
      </c>
      <c r="C14" s="23">
        <v>135</v>
      </c>
      <c r="D14" s="23">
        <v>135</v>
      </c>
    </row>
    <row r="15" spans="1:4">
      <c r="A15" s="19" t="s">
        <v>10</v>
      </c>
      <c r="B15" s="20" t="s">
        <v>11</v>
      </c>
      <c r="C15" s="18">
        <f>C16</f>
        <v>0</v>
      </c>
      <c r="D15" s="18">
        <f>D16</f>
        <v>0</v>
      </c>
    </row>
    <row r="16" spans="1:4">
      <c r="A16" s="24" t="s">
        <v>12</v>
      </c>
      <c r="B16" s="25" t="s">
        <v>13</v>
      </c>
      <c r="C16" s="26">
        <v>0</v>
      </c>
      <c r="D16" s="26">
        <v>0</v>
      </c>
    </row>
    <row r="17" spans="1:4">
      <c r="A17" s="19" t="s">
        <v>14</v>
      </c>
      <c r="B17" s="20" t="s">
        <v>15</v>
      </c>
      <c r="C17" s="18">
        <v>0</v>
      </c>
      <c r="D17" s="18">
        <v>0</v>
      </c>
    </row>
    <row r="18" spans="1:4">
      <c r="A18" s="27" t="s">
        <v>52</v>
      </c>
      <c r="B18" s="20" t="s">
        <v>45</v>
      </c>
      <c r="C18" s="18">
        <f>C19+C20</f>
        <v>1809</v>
      </c>
      <c r="D18" s="18">
        <f>D19+D20</f>
        <v>1809</v>
      </c>
    </row>
    <row r="19" spans="1:4" ht="37.5">
      <c r="A19" s="28" t="s">
        <v>53</v>
      </c>
      <c r="B19" s="29" t="s">
        <v>46</v>
      </c>
      <c r="C19" s="26">
        <v>709</v>
      </c>
      <c r="D19" s="26">
        <v>709</v>
      </c>
    </row>
    <row r="20" spans="1:4">
      <c r="A20" s="24" t="s">
        <v>47</v>
      </c>
      <c r="B20" s="25" t="s">
        <v>48</v>
      </c>
      <c r="C20" s="26">
        <v>1100</v>
      </c>
      <c r="D20" s="26">
        <v>1100</v>
      </c>
    </row>
    <row r="21" spans="1:4" ht="75">
      <c r="A21" s="19" t="s">
        <v>16</v>
      </c>
      <c r="B21" s="20" t="s">
        <v>17</v>
      </c>
      <c r="C21" s="18">
        <v>16</v>
      </c>
      <c r="D21" s="18">
        <v>16</v>
      </c>
    </row>
    <row r="22" spans="1:4" ht="56.25">
      <c r="A22" s="19" t="s">
        <v>18</v>
      </c>
      <c r="B22" s="20" t="s">
        <v>19</v>
      </c>
      <c r="C22" s="18">
        <v>0</v>
      </c>
      <c r="D22" s="18">
        <v>0</v>
      </c>
    </row>
    <row r="23" spans="1:4" ht="56.25">
      <c r="A23" s="19" t="s">
        <v>20</v>
      </c>
      <c r="B23" s="20" t="s">
        <v>21</v>
      </c>
      <c r="C23" s="18">
        <v>0</v>
      </c>
      <c r="D23" s="18">
        <v>0</v>
      </c>
    </row>
    <row r="24" spans="1:4" ht="37.5">
      <c r="A24" s="19" t="s">
        <v>22</v>
      </c>
      <c r="B24" s="20" t="s">
        <v>23</v>
      </c>
      <c r="C24" s="18">
        <v>0</v>
      </c>
      <c r="D24" s="18">
        <v>0</v>
      </c>
    </row>
    <row r="25" spans="1:4">
      <c r="A25" s="19" t="s">
        <v>24</v>
      </c>
      <c r="B25" s="17" t="s">
        <v>25</v>
      </c>
      <c r="C25" s="18">
        <f>C26</f>
        <v>5462.8600000000006</v>
      </c>
      <c r="D25" s="18">
        <f>D26</f>
        <v>5558.73</v>
      </c>
    </row>
    <row r="26" spans="1:4" ht="56.25">
      <c r="A26" s="19" t="s">
        <v>26</v>
      </c>
      <c r="B26" s="20" t="s">
        <v>27</v>
      </c>
      <c r="C26" s="18">
        <f>C27+C30+C32+C35</f>
        <v>5462.8600000000006</v>
      </c>
      <c r="D26" s="18">
        <f>D27+D30+D32+D35</f>
        <v>5558.73</v>
      </c>
    </row>
    <row r="27" spans="1:4" ht="56.25">
      <c r="A27" s="19" t="s">
        <v>28</v>
      </c>
      <c r="B27" s="20" t="s">
        <v>29</v>
      </c>
      <c r="C27" s="30">
        <f>C28+C29</f>
        <v>2616.9</v>
      </c>
      <c r="D27" s="30">
        <f>D28+D29</f>
        <v>2625.1</v>
      </c>
    </row>
    <row r="28" spans="1:4" ht="93.75">
      <c r="A28" s="6" t="s">
        <v>63</v>
      </c>
      <c r="B28" s="7" t="s">
        <v>64</v>
      </c>
      <c r="C28" s="26">
        <v>769.1</v>
      </c>
      <c r="D28" s="26">
        <v>769.1</v>
      </c>
    </row>
    <row r="29" spans="1:4" ht="93.75">
      <c r="A29" s="6" t="s">
        <v>54</v>
      </c>
      <c r="B29" s="8" t="s">
        <v>65</v>
      </c>
      <c r="C29" s="26">
        <v>1847.8</v>
      </c>
      <c r="D29" s="26">
        <v>1856</v>
      </c>
    </row>
    <row r="30" spans="1:4" ht="75">
      <c r="A30" s="19" t="s">
        <v>30</v>
      </c>
      <c r="B30" s="20" t="s">
        <v>31</v>
      </c>
      <c r="C30" s="18">
        <f>C31</f>
        <v>0</v>
      </c>
      <c r="D30" s="18">
        <f>D31</f>
        <v>0</v>
      </c>
    </row>
    <row r="31" spans="1:4" ht="37.5">
      <c r="A31" s="21" t="s">
        <v>32</v>
      </c>
      <c r="B31" s="31" t="s">
        <v>55</v>
      </c>
      <c r="C31" s="26">
        <v>0</v>
      </c>
      <c r="D31" s="26">
        <v>0</v>
      </c>
    </row>
    <row r="32" spans="1:4" ht="56.25">
      <c r="A32" s="19" t="s">
        <v>33</v>
      </c>
      <c r="B32" s="20" t="s">
        <v>34</v>
      </c>
      <c r="C32" s="18">
        <f>C33+C34</f>
        <v>397.5</v>
      </c>
      <c r="D32" s="18">
        <f>D33+D34</f>
        <v>411.7</v>
      </c>
    </row>
    <row r="33" spans="1:4" ht="75">
      <c r="A33" s="21" t="s">
        <v>35</v>
      </c>
      <c r="B33" s="31" t="s">
        <v>36</v>
      </c>
      <c r="C33" s="26">
        <v>116.4</v>
      </c>
      <c r="D33" s="26">
        <v>121</v>
      </c>
    </row>
    <row r="34" spans="1:4" ht="93.75">
      <c r="A34" s="21" t="s">
        <v>37</v>
      </c>
      <c r="B34" s="32" t="s">
        <v>38</v>
      </c>
      <c r="C34" s="26">
        <v>281.10000000000002</v>
      </c>
      <c r="D34" s="26">
        <v>290.7</v>
      </c>
    </row>
    <row r="35" spans="1:4" ht="37.5">
      <c r="A35" s="19" t="s">
        <v>39</v>
      </c>
      <c r="B35" s="20" t="s">
        <v>40</v>
      </c>
      <c r="C35" s="18">
        <f>C36+C37</f>
        <v>2448.46</v>
      </c>
      <c r="D35" s="18">
        <f>D36+D37</f>
        <v>2521.9299999999998</v>
      </c>
    </row>
    <row r="36" spans="1:4" ht="150">
      <c r="A36" s="21" t="s">
        <v>41</v>
      </c>
      <c r="B36" s="32" t="s">
        <v>42</v>
      </c>
      <c r="C36" s="26">
        <v>2448.46</v>
      </c>
      <c r="D36" s="26">
        <v>2521.9299999999998</v>
      </c>
    </row>
    <row r="37" spans="1:4" ht="56.25">
      <c r="A37" s="21" t="s">
        <v>56</v>
      </c>
      <c r="B37" s="32" t="s">
        <v>57</v>
      </c>
      <c r="C37" s="26">
        <v>0</v>
      </c>
      <c r="D37" s="26">
        <v>0</v>
      </c>
    </row>
    <row r="38" spans="1:4">
      <c r="A38" s="1" t="s">
        <v>43</v>
      </c>
      <c r="B38" s="2"/>
      <c r="C38" s="3">
        <f>C25+C12</f>
        <v>7422.8600000000006</v>
      </c>
      <c r="D38" s="3">
        <f>D25+D12</f>
        <v>7518.73</v>
      </c>
    </row>
    <row r="39" spans="1:4">
      <c r="A39" s="4"/>
      <c r="B39" s="4"/>
    </row>
    <row r="40" spans="1:4">
      <c r="A40" s="4"/>
      <c r="B40" s="4"/>
    </row>
    <row r="41" spans="1:4">
      <c r="A41" s="4"/>
      <c r="B41" s="4"/>
    </row>
    <row r="42" spans="1:4">
      <c r="A42" s="4"/>
      <c r="B42" s="4"/>
    </row>
    <row r="43" spans="1:4">
      <c r="A43" s="4"/>
      <c r="B43" s="4"/>
    </row>
    <row r="44" spans="1:4">
      <c r="A44" s="4"/>
      <c r="B44" s="4"/>
    </row>
    <row r="45" spans="1:4">
      <c r="A45" s="4"/>
      <c r="B45" s="4"/>
    </row>
    <row r="46" spans="1:4">
      <c r="A46" s="4"/>
      <c r="B46" s="4"/>
    </row>
    <row r="47" spans="1:4">
      <c r="A47" s="4"/>
      <c r="B47" s="4"/>
    </row>
    <row r="48" spans="1:4">
      <c r="A48" s="4"/>
      <c r="B48" s="4"/>
    </row>
    <row r="49" spans="1:2">
      <c r="A49" s="4"/>
      <c r="B49" s="4"/>
    </row>
    <row r="50" spans="1:2">
      <c r="A50" s="4"/>
      <c r="B50" s="4"/>
    </row>
    <row r="51" spans="1:2">
      <c r="A51" s="4"/>
      <c r="B51" s="4"/>
    </row>
    <row r="52" spans="1:2">
      <c r="A52" s="4"/>
      <c r="B52" s="4"/>
    </row>
    <row r="53" spans="1:2">
      <c r="A53" s="4"/>
      <c r="B53" s="4"/>
    </row>
    <row r="54" spans="1:2">
      <c r="A54" s="4"/>
      <c r="B54" s="4"/>
    </row>
    <row r="55" spans="1:2">
      <c r="A55" s="4"/>
      <c r="B55" s="4"/>
    </row>
    <row r="56" spans="1:2">
      <c r="A56" s="4"/>
      <c r="B56" s="4"/>
    </row>
    <row r="57" spans="1:2">
      <c r="A57" s="4"/>
      <c r="B57" s="4"/>
    </row>
    <row r="58" spans="1:2">
      <c r="A58" s="4"/>
      <c r="B58" s="4"/>
    </row>
    <row r="59" spans="1:2">
      <c r="A59" s="4"/>
      <c r="B59" s="4"/>
    </row>
    <row r="60" spans="1:2">
      <c r="A60" s="4"/>
      <c r="B60" s="4"/>
    </row>
    <row r="61" spans="1:2">
      <c r="A61" s="4"/>
      <c r="B61" s="4"/>
    </row>
    <row r="62" spans="1:2">
      <c r="A62" s="4"/>
      <c r="B62" s="4"/>
    </row>
    <row r="63" spans="1:2">
      <c r="A63" s="4"/>
      <c r="B63" s="4"/>
    </row>
    <row r="64" spans="1:2">
      <c r="A64" s="4"/>
      <c r="B64" s="4"/>
    </row>
  </sheetData>
  <mergeCells count="7">
    <mergeCell ref="A8:C8"/>
    <mergeCell ref="B6:D6"/>
    <mergeCell ref="C1:D1"/>
    <mergeCell ref="B2:D2"/>
    <mergeCell ref="B3:D3"/>
    <mergeCell ref="B4:D4"/>
    <mergeCell ref="B5:D5"/>
  </mergeCells>
  <pageMargins left="0.7" right="0.7" top="0.75" bottom="0.75" header="0.3" footer="0.3"/>
  <pageSetup paperSize="9" scale="72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2021-11-12T11:57:13Z</cp:lastPrinted>
  <dcterms:created xsi:type="dcterms:W3CDTF">2018-11-13T08:34:00Z</dcterms:created>
  <dcterms:modified xsi:type="dcterms:W3CDTF">2022-01-11T03:40:34Z</dcterms:modified>
</cp:coreProperties>
</file>